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375"/>
  </bookViews>
  <sheets>
    <sheet name="LİSANS-LİSANSÜSTÜ ÖNDEĞ." sheetId="9" r:id="rId1"/>
    <sheet name="YÖNETMELİK 6-4 ÖNDEĞ." sheetId="10" r:id="rId2"/>
    <sheet name="MYO ÖNDEĞ." sheetId="8" r:id="rId3"/>
    <sheet name="LİSANS-LİSANSÜSTÜ NİHAİ DEĞ." sheetId="4" r:id="rId4"/>
    <sheet name="YÖNETMELİK 6-4 NİHAİ DEĞ." sheetId="5" r:id="rId5"/>
    <sheet name="MYO NİHAİ DEĞ." sheetId="6" r:id="rId6"/>
  </sheets>
  <definedNames>
    <definedName name="_xlnm.Print_Area" localSheetId="0">'LİSANS-LİSANSÜSTÜ ÖNDEĞ.'!$A$1:$M$24</definedName>
    <definedName name="_xlnm.Print_Area" localSheetId="2">'MYO ÖNDEĞ.'!$A$1:$M$21</definedName>
    <definedName name="_xlnm.Print_Area" localSheetId="1">'YÖNETMELİK 6-4 ÖNDEĞ.'!$A$1:$M$24</definedName>
  </definedNames>
  <calcPr calcId="162913"/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10" i="9" l="1"/>
  <c r="I11" i="9"/>
  <c r="I12" i="9"/>
  <c r="I13" i="9"/>
  <c r="I14" i="9"/>
  <c r="I9" i="9"/>
  <c r="I10" i="8"/>
  <c r="I11" i="8"/>
  <c r="I9" i="8"/>
  <c r="G8" i="4" l="1"/>
  <c r="G9" i="6"/>
  <c r="G10" i="6"/>
  <c r="G8" i="6"/>
  <c r="G9" i="5"/>
  <c r="G10" i="5"/>
  <c r="G8" i="5"/>
  <c r="G10" i="4" l="1"/>
  <c r="G9" i="4"/>
</calcChain>
</file>

<file path=xl/sharedStrings.xml><?xml version="1.0" encoding="utf-8"?>
<sst xmlns="http://schemas.openxmlformats.org/spreadsheetml/2006/main" count="170" uniqueCount="54">
  <si>
    <t>Sonuç</t>
  </si>
  <si>
    <t>Başarı Puanı*</t>
  </si>
  <si>
    <t>* : Başarı Puanı, Ales Puanının % 30' u, Y.Dil Puanının % 10' u, Mezuniyet Notunun %30' u ve Giriş Sınavı Notunun % 30'u alınarak hesaplanmıştır.</t>
  </si>
  <si>
    <t>BİRİMİ:</t>
  </si>
  <si>
    <t>BÖLÜMÜ :</t>
  </si>
  <si>
    <t>ANABİLİM DALI :</t>
  </si>
  <si>
    <t>Jüri 1</t>
  </si>
  <si>
    <t>Jüri 2</t>
  </si>
  <si>
    <t>İsim Soyisim</t>
  </si>
  <si>
    <t>İmza</t>
  </si>
  <si>
    <t>Jüri 3</t>
  </si>
  <si>
    <t xml:space="preserve">İlk Yayın Tarihi: 23.06.2014     </t>
  </si>
  <si>
    <t>Dok.No: FR/71/32</t>
  </si>
  <si>
    <t>…/…/20..</t>
  </si>
  <si>
    <t>EK-6</t>
  </si>
  <si>
    <t>Resmi Gazete Tarihi ve  İlan No</t>
  </si>
  <si>
    <t>Sıra No.</t>
  </si>
  <si>
    <t>Adı SOYADI</t>
  </si>
  <si>
    <t>ALES Puanı</t>
  </si>
  <si>
    <t>Yabancı Dil Puanı</t>
  </si>
  <si>
    <r>
      <t xml:space="preserve">T.C.
İZMİR KATİP ÇELEBİ ÜNİVERSİTESİ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indexed="8"/>
        <rFont val="Times New Roman"/>
        <family val="1"/>
        <charset val="162"/>
      </rPr>
      <t>LİSANS VE LİSANÜSTÜ EĞİTİM VERİLEN BİRİMLER İÇİN NİHAİ DEĞERLENDİRME TUTANAĞI</t>
    </r>
  </si>
  <si>
    <t>Lisans Mezuniyet Notu</t>
  </si>
  <si>
    <t>Giriş Sınav Notu</t>
  </si>
  <si>
    <t>* : Başarı Puanı, Ales Puanının % 30' u, Y.Dil Puanının % 30' u, Mezuniyet Notunun %10' u ve Giriş Sınavı Notunun % 30'u alınarak hesaplanmıştır.</t>
  </si>
  <si>
    <t>* : Başarı Puanı, Ales Puanının % 35'i,  Mezuniyet Notunun %30' u ve Giriş Sınavı Notunun % 35'i alınarak hesaplanmıştır.</t>
  </si>
  <si>
    <t>Rev.No/Tarihi:09.11.2018</t>
  </si>
  <si>
    <r>
      <t xml:space="preserve">T.C.
İZMİR KATİP ÇELEBİ ÜNİVERSİTESİ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indexed="8"/>
        <rFont val="Times New Roman"/>
        <family val="1"/>
        <charset val="162"/>
      </rPr>
      <t>MESLEK YÜKSEKOKULLARI İÇİN NİHAİ DEĞERLENDİRME TUTANAĞI</t>
    </r>
  </si>
  <si>
    <t>PROGRAMI :</t>
  </si>
  <si>
    <t>ASIL</t>
  </si>
  <si>
    <t>YEDEK</t>
  </si>
  <si>
    <t>KADRO/DERECE:</t>
  </si>
  <si>
    <t>ASIL*</t>
  </si>
  <si>
    <t xml:space="preserve">Resmi Gazete Tarihi ve  İlan No : </t>
  </si>
  <si>
    <t>Sıra No</t>
  </si>
  <si>
    <t>Başvuranın Adı-Soyadı</t>
  </si>
  <si>
    <t>Başvuru Şartı</t>
  </si>
  <si>
    <t>İlan Şartına Uygunluğu</t>
  </si>
  <si>
    <t>Ön Sıralama Değerlendirme Sonuçları</t>
  </si>
  <si>
    <t>Açıklamalar</t>
  </si>
  <si>
    <t>Yabancı Dil puanı</t>
  </si>
  <si>
    <t>Toplam Puan</t>
  </si>
  <si>
    <t>Ön Değerlendirme Sonuç Sıralaması</t>
  </si>
  <si>
    <t>( Nitelikler )</t>
  </si>
  <si>
    <t xml:space="preserve">Sınav yeri: </t>
  </si>
  <si>
    <t xml:space="preserve">Sınav saati: </t>
  </si>
  <si>
    <t>Üye</t>
  </si>
  <si>
    <t>Başkan</t>
  </si>
  <si>
    <t>657 s. Kanun’un  48 mad. şartı açısından</t>
  </si>
  <si>
    <t>Lisans Mezuniyet  Notu</t>
  </si>
  <si>
    <r>
      <t xml:space="preserve">T.C.
İZMİR KATİP ÇELEBİ ÜNİVERSİTESİ 
</t>
    </r>
    <r>
      <rPr>
        <b/>
        <sz val="11"/>
        <color indexed="8"/>
        <rFont val="Times New Roman"/>
        <family val="1"/>
        <charset val="162"/>
      </rPr>
      <t>LİSANS VE LİSANÜSTÜ EĞİTİM VERİLEN BİRİMLER İÇİN ÖNDEĞERLENDİRME TUTANAĞI</t>
    </r>
  </si>
  <si>
    <r>
      <t xml:space="preserve">T.C.
İZMİR KATİP ÇELEBİ ÜNİVERSİTESİ 
</t>
    </r>
    <r>
      <rPr>
        <b/>
        <sz val="11"/>
        <color indexed="8"/>
        <rFont val="Times New Roman"/>
        <family val="1"/>
        <charset val="162"/>
      </rPr>
      <t>MESLEK YÜKSEKOKULLARI İÇİN ÖNDEĞERLENDİRME TUTANAĞI</t>
    </r>
  </si>
  <si>
    <t>EK-7</t>
  </si>
  <si>
    <r>
      <t xml:space="preserve">T.C.
İZMİR KATİP ÇELEBİ ÜNİVERSİTESİ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162"/>
      </rPr>
      <t xml:space="preserve">
</t>
    </r>
    <r>
      <rPr>
        <b/>
        <sz val="9"/>
        <color indexed="8"/>
        <rFont val="Times New Roman"/>
        <family val="1"/>
        <charset val="162"/>
      </rPr>
      <t>ÖĞRETİM ÜYESİ DIŞINDAKİ ÖĞRETİM ELEMANI KADROLARINA YAPILACAK ATAMALARDA UYGULANACAK MERKEZİ SINAV İLE GİRİŞ SINAVLARINA İLİŞKİN USUL VE ESASLAR HAKKINDA YÖNETMELİK'İN 6/4 MADDESİ İLE BELİRTİLEN ALIMLAR İÇİN NİHAİ DEĞERLENDİRME TUTANAĞI</t>
    </r>
  </si>
  <si>
    <r>
      <t xml:space="preserve">T.C.
İZMİR KATİP ÇELEBİ ÜNİVERSİTESİ 
</t>
    </r>
    <r>
      <rPr>
        <b/>
        <sz val="10"/>
        <color indexed="8"/>
        <rFont val="Times New Roman"/>
        <family val="1"/>
        <charset val="162"/>
      </rPr>
      <t>ÖĞRETİM ÜYESİ DIŞINDAKİ ÖĞRETİM ELEMANI KADROLARINA YAPILACAK ATAMALARDA UYGULANACAK MERKEZİ SINAV İLE GİRİŞ SINAVLARINA İLİŞKİN USUL VE ESASLAR HAKKINDA YÖNETMELİK'İN 6/4 MADDESİ İLE BELİRTİLEN ALIMLAR İÇİN ÖN DEĞERLENDİRME TUTANAĞI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</si>
</sst>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1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b/>
      <sz val="10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Fill="1" applyBorder="1"/>
    <xf numFmtId="164" fontId="7" fillId="0" borderId="0" xfId="0" applyNumberFormat="1" applyFont="1" applyBorder="1"/>
    <xf numFmtId="4" fontId="6" fillId="0" borderId="0" xfId="0" applyNumberFormat="1" applyFont="1" applyBorder="1" applyAlignment="1">
      <alignment horizontal="center" vertical="center"/>
    </xf>
    <xf numFmtId="0" fontId="10" fillId="0" borderId="0" xfId="0" applyFont="1"/>
    <xf numFmtId="4" fontId="6" fillId="0" borderId="0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2" fontId="1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5" fillId="2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/>
    <xf numFmtId="0" fontId="11" fillId="0" borderId="0" xfId="0" applyFont="1" applyBorder="1"/>
    <xf numFmtId="0" fontId="0" fillId="0" borderId="0" xfId="0" applyFont="1" applyBorder="1"/>
    <xf numFmtId="0" fontId="9" fillId="0" borderId="0" xfId="0" applyFont="1" applyBorder="1" applyAlignment="1">
      <alignment horizontal="left"/>
    </xf>
    <xf numFmtId="0" fontId="0" fillId="0" borderId="0" xfId="0" applyBorder="1" applyAlignment="1"/>
    <xf numFmtId="0" fontId="14" fillId="0" borderId="1" xfId="0" applyFont="1" applyBorder="1" applyAlignment="1">
      <alignment horizontal="center" wrapText="1"/>
    </xf>
    <xf numFmtId="9" fontId="14" fillId="0" borderId="1" xfId="0" applyNumberFormat="1" applyFont="1" applyBorder="1" applyAlignment="1">
      <alignment horizont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14" fontId="9" fillId="0" borderId="0" xfId="0" applyNumberFormat="1" applyFont="1" applyAlignment="1">
      <alignment horizontal="center"/>
    </xf>
    <xf numFmtId="14" fontId="15" fillId="0" borderId="13" xfId="0" applyNumberFormat="1" applyFont="1" applyBorder="1" applyAlignment="1">
      <alignment horizontal="left" vertical="center" wrapText="1"/>
    </xf>
    <xf numFmtId="14" fontId="15" fillId="0" borderId="13" xfId="0" applyNumberFormat="1" applyFont="1" applyBorder="1" applyAlignment="1">
      <alignment horizontal="center" vertical="center" wrapText="1"/>
    </xf>
    <xf numFmtId="0" fontId="16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14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4" fontId="15" fillId="2" borderId="13" xfId="0" applyNumberFormat="1" applyFont="1" applyFill="1" applyBorder="1" applyAlignment="1">
      <alignment horizontal="left" vertical="center" wrapText="1"/>
    </xf>
    <xf numFmtId="14" fontId="15" fillId="2" borderId="13" xfId="0" applyNumberFormat="1" applyFont="1" applyFill="1" applyBorder="1" applyAlignment="1">
      <alignment horizontal="center" vertical="center" wrapText="1"/>
    </xf>
    <xf numFmtId="0" fontId="16" fillId="2" borderId="13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15" fillId="0" borderId="13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8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19225" cy="792145"/>
    <xdr:pic>
      <xdr:nvPicPr>
        <xdr:cNvPr id="2" name="Resim 1" descr="http://ikc.edu.tr/UserFiles/1/ugur.ekenoglu/6c229dec-2843-409c-98f8-997ea5595f7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792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19225" cy="792145"/>
    <xdr:pic>
      <xdr:nvPicPr>
        <xdr:cNvPr id="2" name="Resim 1" descr="http://ikc.edu.tr/UserFiles/1/ugur.ekenoglu/6c229dec-2843-409c-98f8-997ea5595f7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792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19225" cy="792145"/>
    <xdr:pic>
      <xdr:nvPicPr>
        <xdr:cNvPr id="2" name="Resim 1" descr="http://ikc.edu.tr/UserFiles/1/ugur.ekenoglu/6c229dec-2843-409c-98f8-997ea5595f7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792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866776</xdr:colOff>
      <xdr:row>0</xdr:row>
      <xdr:rowOff>797995</xdr:rowOff>
    </xdr:to>
    <xdr:pic>
      <xdr:nvPicPr>
        <xdr:cNvPr id="4" name="Resim 3" descr="http://ikc.edu.tr/UserFiles/1/ugur.ekenoglu/6c229dec-2843-409c-98f8-997ea5595f7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33500" cy="797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847726</xdr:colOff>
      <xdr:row>0</xdr:row>
      <xdr:rowOff>797995</xdr:rowOff>
    </xdr:to>
    <xdr:pic>
      <xdr:nvPicPr>
        <xdr:cNvPr id="2" name="Resim 1" descr="http://ikc.edu.tr/UserFiles/1/ugur.ekenoglu/6c229dec-2843-409c-98f8-997ea5595f7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33500" cy="797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847726</xdr:colOff>
      <xdr:row>0</xdr:row>
      <xdr:rowOff>797995</xdr:rowOff>
    </xdr:to>
    <xdr:pic>
      <xdr:nvPicPr>
        <xdr:cNvPr id="3" name="Resim 2" descr="http://ikc.edu.tr/UserFiles/1/ugur.ekenoglu/6c229dec-2843-409c-98f8-997ea5595f7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33500" cy="797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866776</xdr:colOff>
      <xdr:row>0</xdr:row>
      <xdr:rowOff>797995</xdr:rowOff>
    </xdr:to>
    <xdr:pic>
      <xdr:nvPicPr>
        <xdr:cNvPr id="2" name="Resim 1" descr="http://ikc.edu.tr/UserFiles/1/ugur.ekenoglu/6c229dec-2843-409c-98f8-997ea5595f7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33500" cy="797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23"/>
  <sheetViews>
    <sheetView tabSelected="1" zoomScaleNormal="100" workbookViewId="0">
      <selection activeCell="R18" sqref="R18"/>
    </sheetView>
  </sheetViews>
  <sheetFormatPr defaultRowHeight="15" x14ac:dyDescent="0.25"/>
  <cols>
    <col min="1" max="1" width="6.7109375" customWidth="1"/>
    <col min="2" max="2" width="20.42578125" customWidth="1"/>
    <col min="3" max="3" width="14.85546875" customWidth="1"/>
    <col min="6" max="6" width="14.28515625" customWidth="1"/>
    <col min="10" max="10" width="13.42578125" customWidth="1"/>
  </cols>
  <sheetData>
    <row r="1" spans="1:13" ht="64.5" customHeight="1" x14ac:dyDescent="0.25">
      <c r="A1" s="61" t="s">
        <v>49</v>
      </c>
      <c r="B1" s="62"/>
      <c r="C1" s="62"/>
      <c r="D1" s="62"/>
      <c r="E1" s="62"/>
      <c r="F1" s="62"/>
      <c r="G1" s="62"/>
      <c r="H1" s="62"/>
      <c r="I1" s="62"/>
      <c r="J1" s="62"/>
      <c r="K1" s="63"/>
      <c r="L1" s="63"/>
      <c r="M1" s="64"/>
    </row>
    <row r="2" spans="1:13" ht="21.75" customHeight="1" x14ac:dyDescent="0.25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5.75" customHeight="1" x14ac:dyDescent="0.25">
      <c r="A3" s="32" t="s">
        <v>3</v>
      </c>
      <c r="B3" s="33"/>
      <c r="C3" s="66"/>
      <c r="D3" s="66"/>
      <c r="E3" s="66"/>
      <c r="F3" s="66"/>
      <c r="G3" s="67" t="s">
        <v>32</v>
      </c>
      <c r="H3" s="67"/>
      <c r="I3" s="67"/>
      <c r="J3" s="67"/>
      <c r="K3" s="67"/>
      <c r="L3" s="67"/>
      <c r="M3" s="67"/>
    </row>
    <row r="4" spans="1:13" ht="15.75" customHeight="1" x14ac:dyDescent="0.25">
      <c r="A4" s="32" t="s">
        <v>4</v>
      </c>
      <c r="B4" s="33"/>
      <c r="C4" s="34"/>
      <c r="D4" s="34"/>
      <c r="E4" s="34"/>
      <c r="F4" s="34"/>
      <c r="G4" s="35"/>
      <c r="H4" s="35"/>
      <c r="I4" s="35"/>
      <c r="J4" s="35"/>
      <c r="K4" s="35"/>
      <c r="L4" s="35"/>
      <c r="M4" s="35"/>
    </row>
    <row r="5" spans="1:13" ht="15.75" customHeight="1" x14ac:dyDescent="0.25">
      <c r="A5" s="32" t="s">
        <v>5</v>
      </c>
      <c r="B5" s="33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15.75" customHeight="1" x14ac:dyDescent="0.25">
      <c r="A6" s="80" t="s">
        <v>33</v>
      </c>
      <c r="B6" s="83" t="s">
        <v>34</v>
      </c>
      <c r="C6" s="79" t="s">
        <v>35</v>
      </c>
      <c r="D6" s="79"/>
      <c r="E6" s="79"/>
      <c r="F6" s="83" t="s">
        <v>36</v>
      </c>
      <c r="G6" s="79" t="s">
        <v>37</v>
      </c>
      <c r="H6" s="79"/>
      <c r="I6" s="79"/>
      <c r="J6" s="79"/>
      <c r="K6" s="69" t="s">
        <v>38</v>
      </c>
      <c r="L6" s="70"/>
      <c r="M6" s="71"/>
    </row>
    <row r="7" spans="1:13" ht="24.75" x14ac:dyDescent="0.25">
      <c r="A7" s="81"/>
      <c r="B7" s="83"/>
      <c r="C7" s="78" t="s">
        <v>47</v>
      </c>
      <c r="D7" s="78" t="s">
        <v>18</v>
      </c>
      <c r="E7" s="78" t="s">
        <v>19</v>
      </c>
      <c r="F7" s="83"/>
      <c r="G7" s="36" t="s">
        <v>18</v>
      </c>
      <c r="H7" s="36" t="s">
        <v>39</v>
      </c>
      <c r="I7" s="79" t="s">
        <v>40</v>
      </c>
      <c r="J7" s="79" t="s">
        <v>41</v>
      </c>
      <c r="K7" s="72"/>
      <c r="L7" s="73"/>
      <c r="M7" s="74"/>
    </row>
    <row r="8" spans="1:13" x14ac:dyDescent="0.25">
      <c r="A8" s="82"/>
      <c r="B8" s="83"/>
      <c r="C8" s="78"/>
      <c r="D8" s="78"/>
      <c r="E8" s="78"/>
      <c r="F8" s="36" t="s">
        <v>42</v>
      </c>
      <c r="G8" s="37">
        <v>0.6</v>
      </c>
      <c r="H8" s="37">
        <v>0.4</v>
      </c>
      <c r="I8" s="79"/>
      <c r="J8" s="79"/>
      <c r="K8" s="75"/>
      <c r="L8" s="76"/>
      <c r="M8" s="77"/>
    </row>
    <row r="9" spans="1:13" x14ac:dyDescent="0.25">
      <c r="A9" s="26"/>
      <c r="B9" s="52"/>
      <c r="C9" s="53"/>
      <c r="D9" s="54"/>
      <c r="E9" s="55"/>
      <c r="F9" s="55"/>
      <c r="G9" s="56"/>
      <c r="H9" s="56"/>
      <c r="I9" s="56">
        <f>G9*0.6+H9*0.4</f>
        <v>0</v>
      </c>
      <c r="J9" s="55"/>
      <c r="K9" s="84"/>
      <c r="L9" s="85"/>
      <c r="M9" s="86"/>
    </row>
    <row r="10" spans="1:13" x14ac:dyDescent="0.25">
      <c r="A10" s="15"/>
      <c r="B10" s="44"/>
      <c r="C10" s="45"/>
      <c r="D10" s="46"/>
      <c r="E10" s="47"/>
      <c r="F10" s="47"/>
      <c r="G10" s="48"/>
      <c r="H10" s="48"/>
      <c r="I10" s="48">
        <f t="shared" ref="I10:I14" si="0">G10*0.6+H10*0.4</f>
        <v>0</v>
      </c>
      <c r="J10" s="47"/>
      <c r="K10" s="87"/>
      <c r="L10" s="88"/>
      <c r="M10" s="89"/>
    </row>
    <row r="11" spans="1:13" x14ac:dyDescent="0.25">
      <c r="A11" s="26"/>
      <c r="B11" s="52"/>
      <c r="C11" s="53"/>
      <c r="D11" s="54"/>
      <c r="E11" s="55"/>
      <c r="F11" s="55"/>
      <c r="G11" s="56"/>
      <c r="H11" s="56"/>
      <c r="I11" s="56">
        <f t="shared" si="0"/>
        <v>0</v>
      </c>
      <c r="J11" s="55"/>
      <c r="K11" s="84"/>
      <c r="L11" s="85"/>
      <c r="M11" s="86"/>
    </row>
    <row r="12" spans="1:13" x14ac:dyDescent="0.25">
      <c r="A12" s="15"/>
      <c r="B12" s="44"/>
      <c r="C12" s="45"/>
      <c r="D12" s="46"/>
      <c r="E12" s="47"/>
      <c r="F12" s="47"/>
      <c r="G12" s="48"/>
      <c r="H12" s="48"/>
      <c r="I12" s="48">
        <f t="shared" si="0"/>
        <v>0</v>
      </c>
      <c r="J12" s="47"/>
      <c r="K12" s="87"/>
      <c r="L12" s="88"/>
      <c r="M12" s="89"/>
    </row>
    <row r="13" spans="1:13" x14ac:dyDescent="0.25">
      <c r="A13" s="26"/>
      <c r="B13" s="52"/>
      <c r="C13" s="53"/>
      <c r="D13" s="54"/>
      <c r="E13" s="55"/>
      <c r="F13" s="55"/>
      <c r="G13" s="56"/>
      <c r="H13" s="56"/>
      <c r="I13" s="56">
        <f t="shared" si="0"/>
        <v>0</v>
      </c>
      <c r="J13" s="55"/>
      <c r="K13" s="84"/>
      <c r="L13" s="85"/>
      <c r="M13" s="86"/>
    </row>
    <row r="14" spans="1:13" x14ac:dyDescent="0.25">
      <c r="A14" s="15"/>
      <c r="B14" s="16"/>
      <c r="C14" s="38"/>
      <c r="D14" s="39"/>
      <c r="E14" s="40"/>
      <c r="F14" s="40"/>
      <c r="G14" s="17"/>
      <c r="H14" s="17"/>
      <c r="I14" s="48">
        <f t="shared" si="0"/>
        <v>0</v>
      </c>
      <c r="J14" s="40"/>
      <c r="K14" s="87"/>
      <c r="L14" s="88"/>
      <c r="M14" s="89"/>
    </row>
    <row r="15" spans="1:13" x14ac:dyDescent="0.25">
      <c r="A15" s="41" t="s">
        <v>43</v>
      </c>
    </row>
    <row r="16" spans="1:13" x14ac:dyDescent="0.25">
      <c r="A16" s="41" t="s">
        <v>44</v>
      </c>
    </row>
    <row r="17" spans="3:10" ht="45.75" customHeight="1" x14ac:dyDescent="0.25">
      <c r="C17" s="42"/>
      <c r="D17" s="42"/>
      <c r="E17" s="42"/>
      <c r="F17" s="43" t="s">
        <v>13</v>
      </c>
      <c r="G17" s="42"/>
      <c r="H17" s="42"/>
      <c r="I17" s="42"/>
      <c r="J17" s="42"/>
    </row>
    <row r="18" spans="3:10" x14ac:dyDescent="0.25">
      <c r="C18" s="90" t="s">
        <v>45</v>
      </c>
      <c r="D18" s="90"/>
      <c r="E18" s="90"/>
      <c r="F18" s="42"/>
      <c r="G18" s="90" t="s">
        <v>45</v>
      </c>
      <c r="H18" s="90"/>
      <c r="I18" s="90"/>
      <c r="J18" s="90"/>
    </row>
    <row r="19" spans="3:10" x14ac:dyDescent="0.25">
      <c r="C19" s="90"/>
      <c r="D19" s="90"/>
      <c r="E19" s="90"/>
      <c r="F19" s="42"/>
      <c r="G19" s="90"/>
      <c r="H19" s="90"/>
      <c r="I19" s="90"/>
      <c r="J19" s="90"/>
    </row>
    <row r="20" spans="3:10" x14ac:dyDescent="0.25">
      <c r="C20" s="90"/>
      <c r="D20" s="90"/>
      <c r="E20" s="90"/>
      <c r="F20" s="42"/>
      <c r="G20" s="90"/>
      <c r="H20" s="90"/>
      <c r="I20" s="90"/>
      <c r="J20" s="90"/>
    </row>
    <row r="21" spans="3:10" x14ac:dyDescent="0.25">
      <c r="C21" s="42"/>
      <c r="D21" s="42"/>
      <c r="E21" s="42"/>
      <c r="F21" s="25"/>
      <c r="G21" s="42"/>
      <c r="H21" s="42"/>
      <c r="I21" s="42"/>
      <c r="J21" s="42"/>
    </row>
    <row r="22" spans="3:10" x14ac:dyDescent="0.25">
      <c r="C22" s="42"/>
      <c r="D22" s="42"/>
      <c r="E22" s="90" t="s">
        <v>46</v>
      </c>
      <c r="F22" s="90"/>
      <c r="G22" s="90"/>
      <c r="H22" s="42"/>
      <c r="I22" s="42"/>
      <c r="J22" s="42"/>
    </row>
    <row r="23" spans="3:10" x14ac:dyDescent="0.25">
      <c r="C23" s="42"/>
      <c r="D23" s="42"/>
      <c r="E23" s="90"/>
      <c r="F23" s="90"/>
      <c r="G23" s="90"/>
      <c r="H23" s="42"/>
      <c r="I23" s="42"/>
      <c r="J23" s="42"/>
    </row>
  </sheetData>
  <mergeCells count="31">
    <mergeCell ref="C20:E20"/>
    <mergeCell ref="G20:J20"/>
    <mergeCell ref="E22:G22"/>
    <mergeCell ref="E23:G23"/>
    <mergeCell ref="J7:J8"/>
    <mergeCell ref="K9:M9"/>
    <mergeCell ref="K14:M14"/>
    <mergeCell ref="C18:E18"/>
    <mergeCell ref="G18:J18"/>
    <mergeCell ref="C19:E19"/>
    <mergeCell ref="G19:J19"/>
    <mergeCell ref="K10:M10"/>
    <mergeCell ref="K11:M11"/>
    <mergeCell ref="K12:M12"/>
    <mergeCell ref="K13:M13"/>
    <mergeCell ref="A6:A8"/>
    <mergeCell ref="B6:B8"/>
    <mergeCell ref="C6:E6"/>
    <mergeCell ref="F6:F7"/>
    <mergeCell ref="G6:J6"/>
    <mergeCell ref="K6:M8"/>
    <mergeCell ref="C7:C8"/>
    <mergeCell ref="D7:D8"/>
    <mergeCell ref="E7:E8"/>
    <mergeCell ref="I7:I8"/>
    <mergeCell ref="A1:M1"/>
    <mergeCell ref="A2:M2"/>
    <mergeCell ref="C3:F3"/>
    <mergeCell ref="G3:M3"/>
    <mergeCell ref="C5:F5"/>
    <mergeCell ref="G5:M5"/>
  </mergeCells>
  <printOptions horizontalCentered="1"/>
  <pageMargins left="3.937007874015748E-2" right="3.937007874015748E-2" top="0" bottom="0" header="0" footer="0"/>
  <pageSetup paperSize="9" fitToHeight="0" orientation="landscape" r:id="rId1"/>
  <headerFooter>
    <oddFooter>&amp;LDok.No: FR/71/28                                                                                                                                             &amp;Cİlk Yayın Tarihi: 23.06.2014  &amp;RRev.No/Tarihi: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23"/>
  <sheetViews>
    <sheetView zoomScaleNormal="100" workbookViewId="0">
      <selection activeCell="G24" sqref="G24"/>
    </sheetView>
  </sheetViews>
  <sheetFormatPr defaultRowHeight="15" x14ac:dyDescent="0.25"/>
  <cols>
    <col min="1" max="1" width="6.7109375" customWidth="1"/>
    <col min="2" max="2" width="20.42578125" customWidth="1"/>
    <col min="3" max="3" width="14.85546875" customWidth="1"/>
    <col min="6" max="6" width="14.28515625" customWidth="1"/>
    <col min="10" max="10" width="13.42578125" customWidth="1"/>
  </cols>
  <sheetData>
    <row r="1" spans="1:13" ht="78.75" customHeight="1" x14ac:dyDescent="0.25">
      <c r="A1" s="61" t="s">
        <v>53</v>
      </c>
      <c r="B1" s="62"/>
      <c r="C1" s="62"/>
      <c r="D1" s="62"/>
      <c r="E1" s="62"/>
      <c r="F1" s="62"/>
      <c r="G1" s="62"/>
      <c r="H1" s="62"/>
      <c r="I1" s="62"/>
      <c r="J1" s="62"/>
      <c r="K1" s="63"/>
      <c r="L1" s="63"/>
      <c r="M1" s="64"/>
    </row>
    <row r="2" spans="1:13" ht="21.75" customHeight="1" x14ac:dyDescent="0.25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5.75" customHeight="1" x14ac:dyDescent="0.25">
      <c r="A3" s="32" t="s">
        <v>3</v>
      </c>
      <c r="B3" s="33"/>
      <c r="C3" s="66"/>
      <c r="D3" s="66"/>
      <c r="E3" s="66"/>
      <c r="F3" s="66"/>
      <c r="G3" s="67" t="s">
        <v>32</v>
      </c>
      <c r="H3" s="67"/>
      <c r="I3" s="67"/>
      <c r="J3" s="67"/>
      <c r="K3" s="67"/>
      <c r="L3" s="67"/>
      <c r="M3" s="67"/>
    </row>
    <row r="4" spans="1:13" ht="15.75" customHeight="1" x14ac:dyDescent="0.25">
      <c r="A4" s="32" t="s">
        <v>4</v>
      </c>
      <c r="B4" s="33"/>
      <c r="C4" s="49"/>
      <c r="D4" s="49"/>
      <c r="E4" s="49"/>
      <c r="F4" s="49"/>
      <c r="G4" s="35"/>
      <c r="H4" s="35"/>
      <c r="I4" s="35"/>
      <c r="J4" s="35"/>
      <c r="K4" s="35"/>
      <c r="L4" s="35"/>
      <c r="M4" s="35"/>
    </row>
    <row r="5" spans="1:13" ht="15.75" customHeight="1" x14ac:dyDescent="0.25">
      <c r="A5" s="32" t="s">
        <v>5</v>
      </c>
      <c r="B5" s="33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15.75" customHeight="1" x14ac:dyDescent="0.25">
      <c r="A6" s="80" t="s">
        <v>33</v>
      </c>
      <c r="B6" s="83" t="s">
        <v>34</v>
      </c>
      <c r="C6" s="79" t="s">
        <v>35</v>
      </c>
      <c r="D6" s="79"/>
      <c r="E6" s="79"/>
      <c r="F6" s="83" t="s">
        <v>36</v>
      </c>
      <c r="G6" s="79" t="s">
        <v>37</v>
      </c>
      <c r="H6" s="79"/>
      <c r="I6" s="79"/>
      <c r="J6" s="79"/>
      <c r="K6" s="69" t="s">
        <v>38</v>
      </c>
      <c r="L6" s="70"/>
      <c r="M6" s="71"/>
    </row>
    <row r="7" spans="1:13" ht="24.75" x14ac:dyDescent="0.25">
      <c r="A7" s="81"/>
      <c r="B7" s="83"/>
      <c r="C7" s="78" t="s">
        <v>47</v>
      </c>
      <c r="D7" s="78" t="s">
        <v>18</v>
      </c>
      <c r="E7" s="78" t="s">
        <v>19</v>
      </c>
      <c r="F7" s="83"/>
      <c r="G7" s="50" t="s">
        <v>39</v>
      </c>
      <c r="H7" s="50" t="s">
        <v>18</v>
      </c>
      <c r="I7" s="79" t="s">
        <v>40</v>
      </c>
      <c r="J7" s="79" t="s">
        <v>41</v>
      </c>
      <c r="K7" s="72"/>
      <c r="L7" s="73"/>
      <c r="M7" s="74"/>
    </row>
    <row r="8" spans="1:13" x14ac:dyDescent="0.25">
      <c r="A8" s="82"/>
      <c r="B8" s="83"/>
      <c r="C8" s="78"/>
      <c r="D8" s="78"/>
      <c r="E8" s="78"/>
      <c r="F8" s="50" t="s">
        <v>42</v>
      </c>
      <c r="G8" s="37">
        <v>0.6</v>
      </c>
      <c r="H8" s="37">
        <v>0.4</v>
      </c>
      <c r="I8" s="79"/>
      <c r="J8" s="79"/>
      <c r="K8" s="75"/>
      <c r="L8" s="76"/>
      <c r="M8" s="77"/>
    </row>
    <row r="9" spans="1:13" x14ac:dyDescent="0.25">
      <c r="A9" s="26"/>
      <c r="B9" s="52"/>
      <c r="C9" s="53"/>
      <c r="D9" s="54"/>
      <c r="E9" s="55"/>
      <c r="F9" s="55"/>
      <c r="G9" s="56"/>
      <c r="H9" s="56"/>
      <c r="I9" s="56">
        <f>G9*0.6+H9*0.4</f>
        <v>0</v>
      </c>
      <c r="J9" s="55"/>
      <c r="K9" s="84"/>
      <c r="L9" s="85"/>
      <c r="M9" s="86"/>
    </row>
    <row r="10" spans="1:13" x14ac:dyDescent="0.25">
      <c r="A10" s="15"/>
      <c r="B10" s="44"/>
      <c r="C10" s="45"/>
      <c r="D10" s="46"/>
      <c r="E10" s="47"/>
      <c r="F10" s="47"/>
      <c r="G10" s="48"/>
      <c r="H10" s="48"/>
      <c r="I10" s="48">
        <f t="shared" ref="I10:I14" si="0">G10*0.6+H10*0.4</f>
        <v>0</v>
      </c>
      <c r="J10" s="47"/>
      <c r="K10" s="87"/>
      <c r="L10" s="88"/>
      <c r="M10" s="89"/>
    </row>
    <row r="11" spans="1:13" x14ac:dyDescent="0.25">
      <c r="A11" s="26"/>
      <c r="B11" s="52"/>
      <c r="C11" s="53"/>
      <c r="D11" s="54"/>
      <c r="E11" s="55"/>
      <c r="F11" s="55"/>
      <c r="G11" s="56"/>
      <c r="H11" s="56"/>
      <c r="I11" s="56">
        <f t="shared" si="0"/>
        <v>0</v>
      </c>
      <c r="J11" s="55"/>
      <c r="K11" s="84"/>
      <c r="L11" s="85"/>
      <c r="M11" s="86"/>
    </row>
    <row r="12" spans="1:13" x14ac:dyDescent="0.25">
      <c r="A12" s="15"/>
      <c r="B12" s="44"/>
      <c r="C12" s="45"/>
      <c r="D12" s="46"/>
      <c r="E12" s="47"/>
      <c r="F12" s="47"/>
      <c r="G12" s="48"/>
      <c r="H12" s="48"/>
      <c r="I12" s="48">
        <f t="shared" si="0"/>
        <v>0</v>
      </c>
      <c r="J12" s="47"/>
      <c r="K12" s="87"/>
      <c r="L12" s="88"/>
      <c r="M12" s="89"/>
    </row>
    <row r="13" spans="1:13" x14ac:dyDescent="0.25">
      <c r="A13" s="26"/>
      <c r="B13" s="52"/>
      <c r="C13" s="53"/>
      <c r="D13" s="54"/>
      <c r="E13" s="55"/>
      <c r="F13" s="55"/>
      <c r="G13" s="56"/>
      <c r="H13" s="56"/>
      <c r="I13" s="56">
        <f t="shared" si="0"/>
        <v>0</v>
      </c>
      <c r="J13" s="55"/>
      <c r="K13" s="84"/>
      <c r="L13" s="85"/>
      <c r="M13" s="86"/>
    </row>
    <row r="14" spans="1:13" x14ac:dyDescent="0.25">
      <c r="A14" s="15"/>
      <c r="B14" s="16"/>
      <c r="C14" s="38"/>
      <c r="D14" s="39"/>
      <c r="E14" s="40"/>
      <c r="F14" s="40"/>
      <c r="G14" s="17"/>
      <c r="H14" s="17"/>
      <c r="I14" s="48">
        <f t="shared" si="0"/>
        <v>0</v>
      </c>
      <c r="J14" s="40"/>
      <c r="K14" s="87"/>
      <c r="L14" s="88"/>
      <c r="M14" s="89"/>
    </row>
    <row r="15" spans="1:13" x14ac:dyDescent="0.25">
      <c r="A15" s="41" t="s">
        <v>43</v>
      </c>
    </row>
    <row r="16" spans="1:13" x14ac:dyDescent="0.25">
      <c r="A16" s="41" t="s">
        <v>44</v>
      </c>
    </row>
    <row r="17" spans="3:10" ht="45.75" customHeight="1" x14ac:dyDescent="0.25">
      <c r="C17" s="42"/>
      <c r="D17" s="42"/>
      <c r="E17" s="42"/>
      <c r="F17" s="43" t="s">
        <v>13</v>
      </c>
      <c r="G17" s="42"/>
      <c r="H17" s="42"/>
      <c r="I17" s="42"/>
      <c r="J17" s="42"/>
    </row>
    <row r="18" spans="3:10" x14ac:dyDescent="0.25">
      <c r="C18" s="90" t="s">
        <v>45</v>
      </c>
      <c r="D18" s="90"/>
      <c r="E18" s="90"/>
      <c r="F18" s="42"/>
      <c r="G18" s="90" t="s">
        <v>45</v>
      </c>
      <c r="H18" s="90"/>
      <c r="I18" s="90"/>
      <c r="J18" s="90"/>
    </row>
    <row r="19" spans="3:10" x14ac:dyDescent="0.25">
      <c r="C19" s="90"/>
      <c r="D19" s="90"/>
      <c r="E19" s="90"/>
      <c r="F19" s="42"/>
      <c r="G19" s="90"/>
      <c r="H19" s="90"/>
      <c r="I19" s="90"/>
      <c r="J19" s="90"/>
    </row>
    <row r="20" spans="3:10" x14ac:dyDescent="0.25">
      <c r="C20" s="90"/>
      <c r="D20" s="90"/>
      <c r="E20" s="90"/>
      <c r="F20" s="42"/>
      <c r="G20" s="90"/>
      <c r="H20" s="90"/>
      <c r="I20" s="90"/>
      <c r="J20" s="90"/>
    </row>
    <row r="21" spans="3:10" x14ac:dyDescent="0.25">
      <c r="C21" s="42"/>
      <c r="D21" s="42"/>
      <c r="E21" s="42"/>
      <c r="F21" s="51"/>
      <c r="G21" s="42"/>
      <c r="H21" s="42"/>
      <c r="I21" s="42"/>
      <c r="J21" s="42"/>
    </row>
    <row r="22" spans="3:10" x14ac:dyDescent="0.25">
      <c r="C22" s="42"/>
      <c r="D22" s="42"/>
      <c r="E22" s="90" t="s">
        <v>46</v>
      </c>
      <c r="F22" s="90"/>
      <c r="G22" s="90"/>
      <c r="H22" s="42"/>
      <c r="I22" s="42"/>
      <c r="J22" s="42"/>
    </row>
    <row r="23" spans="3:10" x14ac:dyDescent="0.25">
      <c r="C23" s="42"/>
      <c r="D23" s="42"/>
      <c r="E23" s="90"/>
      <c r="F23" s="90"/>
      <c r="G23" s="90"/>
      <c r="H23" s="42"/>
      <c r="I23" s="42"/>
      <c r="J23" s="42"/>
    </row>
  </sheetData>
  <mergeCells count="31">
    <mergeCell ref="E22:G22"/>
    <mergeCell ref="E23:G23"/>
    <mergeCell ref="K14:M14"/>
    <mergeCell ref="C18:E18"/>
    <mergeCell ref="G18:J18"/>
    <mergeCell ref="C19:E19"/>
    <mergeCell ref="G19:J19"/>
    <mergeCell ref="C20:E20"/>
    <mergeCell ref="G20:J20"/>
    <mergeCell ref="J7:J8"/>
    <mergeCell ref="K9:M9"/>
    <mergeCell ref="K10:M10"/>
    <mergeCell ref="K11:M11"/>
    <mergeCell ref="K12:M12"/>
    <mergeCell ref="K13:M13"/>
    <mergeCell ref="A6:A8"/>
    <mergeCell ref="B6:B8"/>
    <mergeCell ref="C6:E6"/>
    <mergeCell ref="F6:F7"/>
    <mergeCell ref="G6:J6"/>
    <mergeCell ref="K6:M8"/>
    <mergeCell ref="C7:C8"/>
    <mergeCell ref="D7:D8"/>
    <mergeCell ref="E7:E8"/>
    <mergeCell ref="I7:I8"/>
    <mergeCell ref="A1:M1"/>
    <mergeCell ref="A2:M2"/>
    <mergeCell ref="C3:F3"/>
    <mergeCell ref="G3:M3"/>
    <mergeCell ref="C5:F5"/>
    <mergeCell ref="G5:M5"/>
  </mergeCells>
  <printOptions horizontalCentered="1"/>
  <pageMargins left="3.937007874015748E-2" right="3.937007874015748E-2" top="0" bottom="0" header="0" footer="0"/>
  <pageSetup paperSize="9" fitToHeight="0" orientation="landscape" r:id="rId1"/>
  <headerFooter>
    <oddFooter>&amp;LDok.No: FR/71/28                                                                                                                                             &amp;Cİlk Yayın Tarihi: 23.06.2014  &amp;RRev.No/Tarihi: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20"/>
  <sheetViews>
    <sheetView zoomScaleNormal="100" workbookViewId="0">
      <selection activeCell="G27" sqref="G27"/>
    </sheetView>
  </sheetViews>
  <sheetFormatPr defaultRowHeight="15" x14ac:dyDescent="0.25"/>
  <cols>
    <col min="1" max="1" width="6.7109375" customWidth="1"/>
    <col min="2" max="2" width="20.42578125" customWidth="1"/>
    <col min="3" max="3" width="14.85546875" customWidth="1"/>
    <col min="6" max="6" width="14.28515625" customWidth="1"/>
    <col min="10" max="10" width="13.42578125" customWidth="1"/>
  </cols>
  <sheetData>
    <row r="1" spans="1:13" ht="64.5" customHeight="1" x14ac:dyDescent="0.25">
      <c r="A1" s="61" t="s">
        <v>50</v>
      </c>
      <c r="B1" s="62"/>
      <c r="C1" s="62"/>
      <c r="D1" s="62"/>
      <c r="E1" s="62"/>
      <c r="F1" s="62"/>
      <c r="G1" s="62"/>
      <c r="H1" s="62"/>
      <c r="I1" s="62"/>
      <c r="J1" s="62"/>
      <c r="K1" s="63"/>
      <c r="L1" s="63"/>
      <c r="M1" s="64"/>
    </row>
    <row r="2" spans="1:13" ht="21.75" customHeight="1" x14ac:dyDescent="0.25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5.75" customHeight="1" x14ac:dyDescent="0.25">
      <c r="A3" s="32" t="s">
        <v>3</v>
      </c>
      <c r="B3" s="33"/>
      <c r="C3" s="66"/>
      <c r="D3" s="66"/>
      <c r="E3" s="66"/>
      <c r="F3" s="66"/>
      <c r="G3" s="67" t="s">
        <v>32</v>
      </c>
      <c r="H3" s="67"/>
      <c r="I3" s="67"/>
      <c r="J3" s="67"/>
      <c r="K3" s="67"/>
      <c r="L3" s="67"/>
      <c r="M3" s="67"/>
    </row>
    <row r="4" spans="1:13" ht="15.75" customHeight="1" x14ac:dyDescent="0.25">
      <c r="A4" s="32" t="s">
        <v>4</v>
      </c>
      <c r="B4" s="33"/>
      <c r="C4" s="34"/>
      <c r="D4" s="34"/>
      <c r="E4" s="34"/>
      <c r="F4" s="34"/>
      <c r="G4" s="35"/>
      <c r="H4" s="35"/>
      <c r="I4" s="35"/>
      <c r="J4" s="35"/>
      <c r="K4" s="35"/>
      <c r="L4" s="35"/>
      <c r="M4" s="35"/>
    </row>
    <row r="5" spans="1:13" ht="15.75" customHeight="1" x14ac:dyDescent="0.25">
      <c r="A5" s="32" t="s">
        <v>5</v>
      </c>
      <c r="B5" s="33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15.75" customHeight="1" x14ac:dyDescent="0.25">
      <c r="A6" s="80" t="s">
        <v>33</v>
      </c>
      <c r="B6" s="83" t="s">
        <v>34</v>
      </c>
      <c r="C6" s="79" t="s">
        <v>35</v>
      </c>
      <c r="D6" s="79"/>
      <c r="E6" s="79"/>
      <c r="F6" s="83" t="s">
        <v>36</v>
      </c>
      <c r="G6" s="79" t="s">
        <v>37</v>
      </c>
      <c r="H6" s="79"/>
      <c r="I6" s="79"/>
      <c r="J6" s="79"/>
      <c r="K6" s="69" t="s">
        <v>38</v>
      </c>
      <c r="L6" s="70"/>
      <c r="M6" s="71"/>
    </row>
    <row r="7" spans="1:13" ht="36.75" x14ac:dyDescent="0.25">
      <c r="A7" s="81"/>
      <c r="B7" s="83"/>
      <c r="C7" s="78" t="s">
        <v>47</v>
      </c>
      <c r="D7" s="78" t="s">
        <v>18</v>
      </c>
      <c r="E7" s="78" t="s">
        <v>48</v>
      </c>
      <c r="F7" s="83"/>
      <c r="G7" s="36" t="s">
        <v>18</v>
      </c>
      <c r="H7" s="36" t="s">
        <v>48</v>
      </c>
      <c r="I7" s="79" t="s">
        <v>40</v>
      </c>
      <c r="J7" s="79" t="s">
        <v>41</v>
      </c>
      <c r="K7" s="72"/>
      <c r="L7" s="73"/>
      <c r="M7" s="74"/>
    </row>
    <row r="8" spans="1:13" x14ac:dyDescent="0.25">
      <c r="A8" s="82"/>
      <c r="B8" s="83"/>
      <c r="C8" s="78"/>
      <c r="D8" s="78"/>
      <c r="E8" s="78"/>
      <c r="F8" s="36" t="s">
        <v>42</v>
      </c>
      <c r="G8" s="37">
        <v>0.7</v>
      </c>
      <c r="H8" s="37">
        <v>0.3</v>
      </c>
      <c r="I8" s="79"/>
      <c r="J8" s="79"/>
      <c r="K8" s="75"/>
      <c r="L8" s="76"/>
      <c r="M8" s="77"/>
    </row>
    <row r="9" spans="1:13" x14ac:dyDescent="0.25">
      <c r="A9" s="26"/>
      <c r="B9" s="52"/>
      <c r="C9" s="53"/>
      <c r="D9" s="54"/>
      <c r="E9" s="55"/>
      <c r="F9" s="55"/>
      <c r="G9" s="56"/>
      <c r="H9" s="56"/>
      <c r="I9" s="56">
        <f>G9*0.7+H9*0.3</f>
        <v>0</v>
      </c>
      <c r="J9" s="55"/>
      <c r="K9" s="91"/>
      <c r="L9" s="92"/>
      <c r="M9" s="92"/>
    </row>
    <row r="10" spans="1:13" x14ac:dyDescent="0.25">
      <c r="A10" s="15"/>
      <c r="B10" s="16"/>
      <c r="C10" s="38"/>
      <c r="D10" s="39"/>
      <c r="E10" s="40"/>
      <c r="F10" s="40"/>
      <c r="G10" s="17"/>
      <c r="H10" s="17"/>
      <c r="I10" s="60">
        <f t="shared" ref="I10:I11" si="0">G10*0.7+H10*0.3</f>
        <v>0</v>
      </c>
      <c r="J10" s="40"/>
      <c r="K10" s="93"/>
      <c r="L10" s="94"/>
      <c r="M10" s="94"/>
    </row>
    <row r="11" spans="1:13" x14ac:dyDescent="0.25">
      <c r="A11" s="26"/>
      <c r="B11" s="27"/>
      <c r="C11" s="57"/>
      <c r="D11" s="58"/>
      <c r="E11" s="59"/>
      <c r="F11" s="59"/>
      <c r="G11" s="28"/>
      <c r="H11" s="28"/>
      <c r="I11" s="56">
        <f t="shared" si="0"/>
        <v>0</v>
      </c>
      <c r="J11" s="59"/>
      <c r="K11" s="91"/>
      <c r="L11" s="92"/>
      <c r="M11" s="92"/>
    </row>
    <row r="12" spans="1:13" x14ac:dyDescent="0.25">
      <c r="A12" s="41" t="s">
        <v>43</v>
      </c>
    </row>
    <row r="13" spans="1:13" x14ac:dyDescent="0.25">
      <c r="A13" s="41" t="s">
        <v>44</v>
      </c>
    </row>
    <row r="14" spans="1:13" ht="45.75" customHeight="1" x14ac:dyDescent="0.25">
      <c r="C14" s="42"/>
      <c r="D14" s="42"/>
      <c r="E14" s="42"/>
      <c r="F14" s="43" t="s">
        <v>13</v>
      </c>
      <c r="G14" s="42"/>
      <c r="H14" s="42"/>
      <c r="I14" s="42"/>
      <c r="J14" s="42"/>
    </row>
    <row r="15" spans="1:13" x14ac:dyDescent="0.25">
      <c r="C15" s="90" t="s">
        <v>45</v>
      </c>
      <c r="D15" s="90"/>
      <c r="E15" s="90"/>
      <c r="F15" s="42"/>
      <c r="G15" s="90" t="s">
        <v>45</v>
      </c>
      <c r="H15" s="90"/>
      <c r="I15" s="90"/>
      <c r="J15" s="90"/>
    </row>
    <row r="16" spans="1:13" x14ac:dyDescent="0.25">
      <c r="C16" s="90"/>
      <c r="D16" s="90"/>
      <c r="E16" s="90"/>
      <c r="F16" s="42"/>
      <c r="G16" s="90"/>
      <c r="H16" s="90"/>
      <c r="I16" s="90"/>
      <c r="J16" s="90"/>
    </row>
    <row r="17" spans="3:10" x14ac:dyDescent="0.25">
      <c r="C17" s="90"/>
      <c r="D17" s="90"/>
      <c r="E17" s="90"/>
      <c r="F17" s="42"/>
      <c r="G17" s="90"/>
      <c r="H17" s="90"/>
      <c r="I17" s="90"/>
      <c r="J17" s="90"/>
    </row>
    <row r="18" spans="3:10" x14ac:dyDescent="0.25">
      <c r="C18" s="42"/>
      <c r="D18" s="42"/>
      <c r="E18" s="42"/>
      <c r="F18" s="25"/>
      <c r="G18" s="42"/>
      <c r="H18" s="42"/>
      <c r="I18" s="42"/>
      <c r="J18" s="42"/>
    </row>
    <row r="19" spans="3:10" x14ac:dyDescent="0.25">
      <c r="C19" s="42"/>
      <c r="D19" s="42"/>
      <c r="E19" s="90" t="s">
        <v>46</v>
      </c>
      <c r="F19" s="90"/>
      <c r="G19" s="90"/>
      <c r="H19" s="42"/>
      <c r="I19" s="42"/>
      <c r="J19" s="42"/>
    </row>
    <row r="20" spans="3:10" x14ac:dyDescent="0.25">
      <c r="C20" s="42"/>
      <c r="D20" s="42"/>
      <c r="E20" s="90"/>
      <c r="F20" s="90"/>
      <c r="G20" s="90"/>
      <c r="H20" s="42"/>
      <c r="I20" s="42"/>
      <c r="J20" s="42"/>
    </row>
  </sheetData>
  <mergeCells count="28">
    <mergeCell ref="K6:M8"/>
    <mergeCell ref="C7:C8"/>
    <mergeCell ref="I7:I8"/>
    <mergeCell ref="J7:J8"/>
    <mergeCell ref="A6:A8"/>
    <mergeCell ref="B6:B8"/>
    <mergeCell ref="C6:E6"/>
    <mergeCell ref="F6:F7"/>
    <mergeCell ref="G6:J6"/>
    <mergeCell ref="A1:M1"/>
    <mergeCell ref="A2:M2"/>
    <mergeCell ref="C3:F3"/>
    <mergeCell ref="G3:M3"/>
    <mergeCell ref="C5:F5"/>
    <mergeCell ref="G5:M5"/>
    <mergeCell ref="D7:D8"/>
    <mergeCell ref="C17:E17"/>
    <mergeCell ref="G17:J17"/>
    <mergeCell ref="E19:G19"/>
    <mergeCell ref="E20:G20"/>
    <mergeCell ref="E7:E8"/>
    <mergeCell ref="K9:M9"/>
    <mergeCell ref="K10:M10"/>
    <mergeCell ref="C15:E15"/>
    <mergeCell ref="G15:J15"/>
    <mergeCell ref="C16:E16"/>
    <mergeCell ref="G16:J16"/>
    <mergeCell ref="K11:M11"/>
  </mergeCells>
  <printOptions horizontalCentered="1"/>
  <pageMargins left="3.937007874015748E-2" right="3.937007874015748E-2" top="0" bottom="0" header="0" footer="0"/>
  <pageSetup paperSize="9" fitToHeight="0" orientation="landscape" r:id="rId1"/>
  <headerFooter>
    <oddFooter>&amp;LDok.No: FR/71/28                                                                                                                                             &amp;Cİlk Yayın Tarihi: 23.06.2014  &amp;RRev.No/Tarihi: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32"/>
  <sheetViews>
    <sheetView workbookViewId="0">
      <selection activeCell="G8" sqref="G8"/>
    </sheetView>
  </sheetViews>
  <sheetFormatPr defaultRowHeight="15" x14ac:dyDescent="0.25"/>
  <cols>
    <col min="1" max="1" width="7" customWidth="1"/>
    <col min="2" max="2" width="28.5703125" customWidth="1"/>
    <col min="3" max="3" width="13.28515625" customWidth="1"/>
    <col min="4" max="4" width="16.85546875" customWidth="1"/>
    <col min="5" max="5" width="22.42578125" customWidth="1"/>
    <col min="6" max="6" width="16" customWidth="1"/>
    <col min="7" max="7" width="15.42578125" customWidth="1"/>
    <col min="8" max="8" width="22" customWidth="1"/>
  </cols>
  <sheetData>
    <row r="1" spans="1:8" ht="68.25" customHeight="1" x14ac:dyDescent="0.25">
      <c r="A1" s="61" t="s">
        <v>20</v>
      </c>
      <c r="B1" s="62"/>
      <c r="C1" s="62"/>
      <c r="D1" s="62"/>
      <c r="E1" s="62"/>
      <c r="F1" s="62"/>
      <c r="G1" s="62"/>
      <c r="H1" s="98"/>
    </row>
    <row r="2" spans="1:8" x14ac:dyDescent="0.25">
      <c r="A2" s="102" t="s">
        <v>51</v>
      </c>
      <c r="B2" s="102"/>
      <c r="C2" s="102"/>
      <c r="D2" s="102"/>
      <c r="E2" s="102"/>
      <c r="F2" s="102"/>
      <c r="G2" s="102"/>
      <c r="H2" s="102"/>
    </row>
    <row r="3" spans="1:8" ht="15.75" customHeight="1" x14ac:dyDescent="0.25">
      <c r="A3" s="104" t="s">
        <v>3</v>
      </c>
      <c r="B3" s="104"/>
      <c r="C3" s="104"/>
      <c r="D3" s="104"/>
      <c r="E3" s="106" t="s">
        <v>15</v>
      </c>
      <c r="F3" s="106"/>
      <c r="G3" s="106"/>
      <c r="H3" s="106"/>
    </row>
    <row r="4" spans="1:8" ht="15.75" customHeight="1" x14ac:dyDescent="0.25">
      <c r="A4" s="104" t="s">
        <v>4</v>
      </c>
      <c r="B4" s="104"/>
      <c r="C4" s="104"/>
      <c r="D4" s="104"/>
      <c r="E4" s="103"/>
      <c r="F4" s="103"/>
      <c r="G4" s="103"/>
      <c r="H4" s="103"/>
    </row>
    <row r="5" spans="1:8" ht="15.75" customHeight="1" x14ac:dyDescent="0.25">
      <c r="A5" s="104" t="s">
        <v>5</v>
      </c>
      <c r="B5" s="104"/>
      <c r="C5" s="104"/>
      <c r="D5" s="104"/>
      <c r="E5" s="18"/>
      <c r="F5" s="18"/>
      <c r="G5" s="18"/>
      <c r="H5" s="18"/>
    </row>
    <row r="6" spans="1:8" ht="15.75" customHeight="1" x14ac:dyDescent="0.25">
      <c r="A6" s="105" t="s">
        <v>30</v>
      </c>
      <c r="B6" s="105"/>
      <c r="C6" s="105"/>
      <c r="D6" s="105"/>
      <c r="E6" s="105"/>
      <c r="F6" s="105"/>
      <c r="G6" s="103"/>
      <c r="H6" s="103"/>
    </row>
    <row r="7" spans="1:8" ht="24.75" customHeight="1" x14ac:dyDescent="0.25">
      <c r="A7" s="19" t="s">
        <v>16</v>
      </c>
      <c r="B7" s="20" t="s">
        <v>17</v>
      </c>
      <c r="C7" s="19" t="s">
        <v>18</v>
      </c>
      <c r="D7" s="20" t="s">
        <v>22</v>
      </c>
      <c r="E7" s="19" t="s">
        <v>21</v>
      </c>
      <c r="F7" s="19" t="s">
        <v>19</v>
      </c>
      <c r="G7" s="21" t="s">
        <v>1</v>
      </c>
      <c r="H7" s="22" t="s">
        <v>0</v>
      </c>
    </row>
    <row r="8" spans="1:8" ht="15" customHeight="1" x14ac:dyDescent="0.25">
      <c r="A8" s="26">
        <v>1</v>
      </c>
      <c r="B8" s="27"/>
      <c r="C8" s="28"/>
      <c r="D8" s="29"/>
      <c r="E8" s="28"/>
      <c r="F8" s="28"/>
      <c r="G8" s="28">
        <f>(C8*3/10)+(D8*3/10)+(E8*3/10)+(F8*1/10)</f>
        <v>0</v>
      </c>
      <c r="H8" s="28" t="s">
        <v>31</v>
      </c>
    </row>
    <row r="9" spans="1:8" x14ac:dyDescent="0.25">
      <c r="A9" s="15">
        <v>2</v>
      </c>
      <c r="B9" s="16"/>
      <c r="C9" s="17"/>
      <c r="D9" s="24"/>
      <c r="E9" s="17"/>
      <c r="F9" s="17"/>
      <c r="G9" s="17">
        <f t="shared" ref="G9:G10" si="0">(C9*3/10)+(D9*3/10)+(E9*3/10)+(F9*1/10)</f>
        <v>0</v>
      </c>
      <c r="H9" s="17" t="s">
        <v>29</v>
      </c>
    </row>
    <row r="10" spans="1:8" x14ac:dyDescent="0.25">
      <c r="A10" s="26">
        <v>3</v>
      </c>
      <c r="B10" s="27"/>
      <c r="C10" s="28"/>
      <c r="D10" s="29"/>
      <c r="E10" s="28"/>
      <c r="F10" s="28"/>
      <c r="G10" s="28">
        <f t="shared" si="0"/>
        <v>0</v>
      </c>
      <c r="H10" s="28"/>
    </row>
    <row r="11" spans="1:8" ht="15.75" x14ac:dyDescent="0.25">
      <c r="A11" s="6"/>
      <c r="B11" s="9"/>
      <c r="C11" s="10"/>
      <c r="D11" s="7"/>
      <c r="E11" s="99"/>
      <c r="F11" s="99"/>
      <c r="G11" s="11"/>
      <c r="H11" s="8"/>
    </row>
    <row r="12" spans="1:8" ht="15.75" x14ac:dyDescent="0.25">
      <c r="A12" s="6"/>
      <c r="B12" s="9"/>
      <c r="C12" s="10"/>
      <c r="D12" s="7"/>
      <c r="E12" s="12"/>
      <c r="F12" s="12"/>
      <c r="G12" s="11"/>
      <c r="H12" s="8"/>
    </row>
    <row r="13" spans="1:8" x14ac:dyDescent="0.25">
      <c r="A13" s="100" t="s">
        <v>2</v>
      </c>
      <c r="B13" s="100"/>
      <c r="C13" s="100"/>
      <c r="D13" s="100"/>
      <c r="E13" s="100"/>
      <c r="F13" s="100"/>
      <c r="G13" s="100"/>
      <c r="H13" s="100"/>
    </row>
    <row r="14" spans="1:8" x14ac:dyDescent="0.25">
      <c r="A14" s="23"/>
      <c r="B14" s="23"/>
      <c r="C14" s="23"/>
      <c r="D14" s="23"/>
      <c r="E14" s="23"/>
      <c r="F14" s="23"/>
      <c r="G14" s="23"/>
      <c r="H14" s="23"/>
    </row>
    <row r="15" spans="1:8" x14ac:dyDescent="0.25">
      <c r="A15" s="1"/>
      <c r="B15" s="5"/>
      <c r="C15" s="2"/>
      <c r="D15" s="2"/>
      <c r="E15" s="2"/>
      <c r="F15" s="4"/>
      <c r="G15" s="3"/>
      <c r="H15" s="3"/>
    </row>
    <row r="16" spans="1:8" x14ac:dyDescent="0.25">
      <c r="A16" s="90" t="s">
        <v>13</v>
      </c>
      <c r="B16" s="90"/>
      <c r="C16" s="90"/>
      <c r="D16" s="90"/>
      <c r="E16" s="90"/>
      <c r="F16" s="90"/>
      <c r="G16" s="90"/>
      <c r="H16" s="90"/>
    </row>
    <row r="17" spans="1:8" x14ac:dyDescent="0.25">
      <c r="A17" s="90" t="s">
        <v>6</v>
      </c>
      <c r="B17" s="90"/>
      <c r="C17" s="90"/>
      <c r="D17" s="90"/>
      <c r="E17" s="90" t="s">
        <v>7</v>
      </c>
      <c r="F17" s="90"/>
      <c r="G17" s="90"/>
      <c r="H17" s="90"/>
    </row>
    <row r="18" spans="1:8" x14ac:dyDescent="0.25">
      <c r="A18" s="90" t="s">
        <v>8</v>
      </c>
      <c r="B18" s="90"/>
      <c r="C18" s="90"/>
      <c r="D18" s="90"/>
      <c r="E18" s="90" t="s">
        <v>8</v>
      </c>
      <c r="F18" s="90"/>
      <c r="G18" s="90"/>
      <c r="H18" s="90"/>
    </row>
    <row r="19" spans="1:8" x14ac:dyDescent="0.25">
      <c r="A19" s="90" t="s">
        <v>9</v>
      </c>
      <c r="B19" s="90"/>
      <c r="C19" s="90"/>
      <c r="D19" s="90"/>
      <c r="E19" s="90" t="s">
        <v>9</v>
      </c>
      <c r="F19" s="90"/>
      <c r="G19" s="90"/>
      <c r="H19" s="90"/>
    </row>
    <row r="20" spans="1:8" x14ac:dyDescent="0.25">
      <c r="A20" s="90" t="s">
        <v>10</v>
      </c>
      <c r="B20" s="90"/>
      <c r="C20" s="90"/>
      <c r="D20" s="90"/>
      <c r="E20" s="90"/>
      <c r="F20" s="90"/>
      <c r="G20" s="90"/>
      <c r="H20" s="90"/>
    </row>
    <row r="21" spans="1:8" x14ac:dyDescent="0.25">
      <c r="A21" s="90" t="s">
        <v>8</v>
      </c>
      <c r="B21" s="90"/>
      <c r="C21" s="90"/>
      <c r="D21" s="90"/>
      <c r="E21" s="90"/>
      <c r="F21" s="90"/>
      <c r="G21" s="90"/>
      <c r="H21" s="90"/>
    </row>
    <row r="22" spans="1:8" x14ac:dyDescent="0.25">
      <c r="A22" s="90" t="s">
        <v>9</v>
      </c>
      <c r="B22" s="90"/>
      <c r="C22" s="90"/>
      <c r="D22" s="90"/>
      <c r="E22" s="90"/>
      <c r="F22" s="90"/>
      <c r="G22" s="90"/>
      <c r="H22" s="90"/>
    </row>
    <row r="23" spans="1:8" x14ac:dyDescent="0.25">
      <c r="A23" s="101"/>
      <c r="B23" s="101"/>
      <c r="C23" s="101"/>
      <c r="D23" s="101"/>
      <c r="E23" s="101"/>
      <c r="F23" s="101"/>
      <c r="G23" s="3"/>
      <c r="H23" s="3"/>
    </row>
    <row r="28" spans="1:8" x14ac:dyDescent="0.25">
      <c r="A28" s="107"/>
      <c r="B28" s="107"/>
      <c r="C28" s="107"/>
      <c r="D28" s="107"/>
      <c r="E28" s="107"/>
      <c r="F28" s="107"/>
      <c r="G28" s="107"/>
      <c r="H28" s="107"/>
    </row>
    <row r="32" spans="1:8" s="13" customFormat="1" x14ac:dyDescent="0.25">
      <c r="A32" s="95" t="s">
        <v>12</v>
      </c>
      <c r="B32" s="95"/>
      <c r="C32" s="96" t="s">
        <v>11</v>
      </c>
      <c r="D32" s="97"/>
      <c r="E32" s="97"/>
      <c r="F32" s="96" t="s">
        <v>25</v>
      </c>
      <c r="G32" s="97"/>
      <c r="H32" s="97"/>
    </row>
  </sheetData>
  <mergeCells count="26">
    <mergeCell ref="A20:H20"/>
    <mergeCell ref="A21:H21"/>
    <mergeCell ref="A22:H22"/>
    <mergeCell ref="E18:H18"/>
    <mergeCell ref="A18:D18"/>
    <mergeCell ref="A17:D17"/>
    <mergeCell ref="A19:D19"/>
    <mergeCell ref="A16:H16"/>
    <mergeCell ref="E17:H17"/>
    <mergeCell ref="E19:H19"/>
    <mergeCell ref="A32:B32"/>
    <mergeCell ref="C32:E32"/>
    <mergeCell ref="F32:H32"/>
    <mergeCell ref="A1:H1"/>
    <mergeCell ref="E11:F11"/>
    <mergeCell ref="A13:H13"/>
    <mergeCell ref="A23:F23"/>
    <mergeCell ref="A2:H2"/>
    <mergeCell ref="G6:H6"/>
    <mergeCell ref="A5:D5"/>
    <mergeCell ref="A3:D3"/>
    <mergeCell ref="A4:D4"/>
    <mergeCell ref="A6:F6"/>
    <mergeCell ref="E3:H3"/>
    <mergeCell ref="E4:H4"/>
    <mergeCell ref="A28:H28"/>
  </mergeCells>
  <printOptions horizontalCentered="1"/>
  <pageMargins left="3.937007874015748E-2" right="3.937007874015748E-2" top="0" bottom="0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32"/>
  <sheetViews>
    <sheetView workbookViewId="0">
      <selection activeCell="M16" sqref="M16"/>
    </sheetView>
  </sheetViews>
  <sheetFormatPr defaultRowHeight="15" x14ac:dyDescent="0.25"/>
  <cols>
    <col min="1" max="1" width="7.28515625" bestFit="1" customWidth="1"/>
    <col min="2" max="2" width="28.5703125" customWidth="1"/>
    <col min="3" max="3" width="13.28515625" customWidth="1"/>
    <col min="4" max="4" width="18.5703125" customWidth="1"/>
    <col min="5" max="5" width="22.42578125" customWidth="1"/>
    <col min="6" max="6" width="16" customWidth="1"/>
    <col min="7" max="7" width="15.42578125" customWidth="1"/>
    <col min="8" max="8" width="22" customWidth="1"/>
    <col min="9" max="16384" width="9.140625" style="30"/>
  </cols>
  <sheetData>
    <row r="1" spans="1:8" ht="77.25" customHeight="1" x14ac:dyDescent="0.25">
      <c r="A1" s="61" t="s">
        <v>52</v>
      </c>
      <c r="B1" s="62"/>
      <c r="C1" s="62"/>
      <c r="D1" s="62"/>
      <c r="E1" s="62"/>
      <c r="F1" s="62"/>
      <c r="G1" s="62"/>
      <c r="H1" s="98"/>
    </row>
    <row r="2" spans="1:8" x14ac:dyDescent="0.25">
      <c r="A2" s="102" t="s">
        <v>51</v>
      </c>
      <c r="B2" s="102"/>
      <c r="C2" s="102"/>
      <c r="D2" s="102"/>
      <c r="E2" s="102"/>
      <c r="F2" s="102"/>
      <c r="G2" s="102"/>
      <c r="H2" s="102"/>
    </row>
    <row r="3" spans="1:8" ht="15.75" customHeight="1" x14ac:dyDescent="0.25">
      <c r="A3" s="104" t="s">
        <v>3</v>
      </c>
      <c r="B3" s="104"/>
      <c r="C3" s="104"/>
      <c r="D3" s="104"/>
      <c r="E3" s="106" t="s">
        <v>15</v>
      </c>
      <c r="F3" s="106"/>
      <c r="G3" s="106"/>
      <c r="H3" s="106"/>
    </row>
    <row r="4" spans="1:8" ht="15.75" customHeight="1" x14ac:dyDescent="0.25">
      <c r="A4" s="104" t="s">
        <v>4</v>
      </c>
      <c r="B4" s="104"/>
      <c r="C4" s="104"/>
      <c r="D4" s="104"/>
      <c r="E4" s="103"/>
      <c r="F4" s="103"/>
      <c r="G4" s="103"/>
      <c r="H4" s="103"/>
    </row>
    <row r="5" spans="1:8" ht="17.25" customHeight="1" x14ac:dyDescent="0.25">
      <c r="A5" s="104" t="s">
        <v>5</v>
      </c>
      <c r="B5" s="104"/>
      <c r="C5" s="104"/>
      <c r="D5" s="104"/>
      <c r="E5" s="104"/>
      <c r="F5" s="104"/>
      <c r="G5" s="103"/>
      <c r="H5" s="103"/>
    </row>
    <row r="6" spans="1:8" customFormat="1" ht="15.75" customHeight="1" x14ac:dyDescent="0.25">
      <c r="A6" s="105" t="s">
        <v>30</v>
      </c>
      <c r="B6" s="105"/>
      <c r="C6" s="105"/>
      <c r="D6" s="105"/>
      <c r="E6" s="105"/>
      <c r="F6" s="105"/>
      <c r="G6" s="103"/>
      <c r="H6" s="103"/>
    </row>
    <row r="7" spans="1:8" ht="24.75" customHeight="1" x14ac:dyDescent="0.25">
      <c r="A7" s="19" t="s">
        <v>16</v>
      </c>
      <c r="B7" s="20" t="s">
        <v>17</v>
      </c>
      <c r="C7" s="19" t="s">
        <v>18</v>
      </c>
      <c r="D7" s="20" t="s">
        <v>22</v>
      </c>
      <c r="E7" s="19" t="s">
        <v>21</v>
      </c>
      <c r="F7" s="19" t="s">
        <v>19</v>
      </c>
      <c r="G7" s="21" t="s">
        <v>1</v>
      </c>
      <c r="H7" s="22" t="s">
        <v>0</v>
      </c>
    </row>
    <row r="8" spans="1:8" ht="15" customHeight="1" x14ac:dyDescent="0.25">
      <c r="A8" s="26">
        <v>1</v>
      </c>
      <c r="B8" s="27"/>
      <c r="C8" s="28"/>
      <c r="D8" s="29"/>
      <c r="E8" s="28"/>
      <c r="F8" s="28"/>
      <c r="G8" s="28">
        <f>(C8*3/10)+(D8*3/10)+(E8*1/10)+(F8*3/10)</f>
        <v>0</v>
      </c>
      <c r="H8" s="28" t="s">
        <v>28</v>
      </c>
    </row>
    <row r="9" spans="1:8" x14ac:dyDescent="0.25">
      <c r="A9" s="15">
        <v>2</v>
      </c>
      <c r="B9" s="16"/>
      <c r="C9" s="17"/>
      <c r="D9" s="24"/>
      <c r="E9" s="17"/>
      <c r="F9" s="17"/>
      <c r="G9" s="17">
        <f t="shared" ref="G9:G10" si="0">(C9*3/10)+(D9*3/10)+(E9*1/10)+(F9*3/10)</f>
        <v>0</v>
      </c>
      <c r="H9" s="17" t="s">
        <v>29</v>
      </c>
    </row>
    <row r="10" spans="1:8" x14ac:dyDescent="0.25">
      <c r="A10" s="26">
        <v>3</v>
      </c>
      <c r="B10" s="27"/>
      <c r="C10" s="28"/>
      <c r="D10" s="29"/>
      <c r="E10" s="28"/>
      <c r="F10" s="28"/>
      <c r="G10" s="28">
        <f t="shared" si="0"/>
        <v>0</v>
      </c>
      <c r="H10" s="28"/>
    </row>
    <row r="11" spans="1:8" ht="15.75" x14ac:dyDescent="0.25">
      <c r="A11" s="6"/>
      <c r="B11" s="9"/>
      <c r="C11" s="10"/>
      <c r="D11" s="7"/>
      <c r="E11" s="99"/>
      <c r="F11" s="99"/>
      <c r="G11" s="11"/>
      <c r="H11" s="8"/>
    </row>
    <row r="12" spans="1:8" ht="15.75" x14ac:dyDescent="0.25">
      <c r="A12" s="6"/>
      <c r="B12" s="9"/>
      <c r="C12" s="10"/>
      <c r="D12" s="7"/>
      <c r="E12" s="14"/>
      <c r="F12" s="14"/>
      <c r="G12" s="11"/>
      <c r="H12" s="8"/>
    </row>
    <row r="13" spans="1:8" x14ac:dyDescent="0.25">
      <c r="A13" s="100" t="s">
        <v>23</v>
      </c>
      <c r="B13" s="100"/>
      <c r="C13" s="100"/>
      <c r="D13" s="100"/>
      <c r="E13" s="100"/>
      <c r="F13" s="100"/>
      <c r="G13" s="100"/>
      <c r="H13" s="100"/>
    </row>
    <row r="14" spans="1:8" x14ac:dyDescent="0.25">
      <c r="A14" s="23"/>
      <c r="B14" s="23"/>
      <c r="C14" s="23"/>
      <c r="D14" s="23"/>
      <c r="E14" s="23"/>
      <c r="F14" s="23"/>
      <c r="G14" s="23"/>
      <c r="H14" s="23"/>
    </row>
    <row r="15" spans="1:8" x14ac:dyDescent="0.25">
      <c r="A15" s="1"/>
      <c r="B15" s="5"/>
      <c r="C15" s="2"/>
      <c r="D15" s="2"/>
      <c r="E15" s="2"/>
      <c r="F15" s="4"/>
      <c r="G15" s="3"/>
      <c r="H15" s="3"/>
    </row>
    <row r="16" spans="1:8" x14ac:dyDescent="0.25">
      <c r="A16" s="90" t="s">
        <v>13</v>
      </c>
      <c r="B16" s="90"/>
      <c r="C16" s="90"/>
      <c r="D16" s="90"/>
      <c r="E16" s="90"/>
      <c r="F16" s="90"/>
      <c r="G16" s="90"/>
      <c r="H16" s="90"/>
    </row>
    <row r="17" spans="1:8" x14ac:dyDescent="0.25">
      <c r="A17" s="90" t="s">
        <v>6</v>
      </c>
      <c r="B17" s="90"/>
      <c r="C17" s="90"/>
      <c r="D17" s="90"/>
      <c r="E17" s="90" t="s">
        <v>7</v>
      </c>
      <c r="F17" s="90"/>
      <c r="G17" s="90"/>
      <c r="H17" s="90"/>
    </row>
    <row r="18" spans="1:8" x14ac:dyDescent="0.25">
      <c r="A18" s="90" t="s">
        <v>8</v>
      </c>
      <c r="B18" s="90"/>
      <c r="C18" s="90"/>
      <c r="D18" s="90"/>
      <c r="E18" s="90" t="s">
        <v>8</v>
      </c>
      <c r="F18" s="90"/>
      <c r="G18" s="90"/>
      <c r="H18" s="90"/>
    </row>
    <row r="19" spans="1:8" x14ac:dyDescent="0.25">
      <c r="A19" s="90" t="s">
        <v>9</v>
      </c>
      <c r="B19" s="90"/>
      <c r="C19" s="90"/>
      <c r="D19" s="90"/>
      <c r="E19" s="90" t="s">
        <v>9</v>
      </c>
      <c r="F19" s="90"/>
      <c r="G19" s="90"/>
      <c r="H19" s="90"/>
    </row>
    <row r="20" spans="1:8" x14ac:dyDescent="0.25">
      <c r="A20" s="90" t="s">
        <v>10</v>
      </c>
      <c r="B20" s="90"/>
      <c r="C20" s="90"/>
      <c r="D20" s="90"/>
      <c r="E20" s="90"/>
      <c r="F20" s="90"/>
      <c r="G20" s="90"/>
      <c r="H20" s="90"/>
    </row>
    <row r="21" spans="1:8" x14ac:dyDescent="0.25">
      <c r="A21" s="90" t="s">
        <v>8</v>
      </c>
      <c r="B21" s="90"/>
      <c r="C21" s="90"/>
      <c r="D21" s="90"/>
      <c r="E21" s="90"/>
      <c r="F21" s="90"/>
      <c r="G21" s="90"/>
      <c r="H21" s="90"/>
    </row>
    <row r="22" spans="1:8" x14ac:dyDescent="0.25">
      <c r="A22" s="90" t="s">
        <v>9</v>
      </c>
      <c r="B22" s="90"/>
      <c r="C22" s="90"/>
      <c r="D22" s="90"/>
      <c r="E22" s="90"/>
      <c r="F22" s="90"/>
      <c r="G22" s="90"/>
      <c r="H22" s="90"/>
    </row>
    <row r="23" spans="1:8" x14ac:dyDescent="0.25">
      <c r="A23" s="101"/>
      <c r="B23" s="101"/>
      <c r="C23" s="101"/>
      <c r="D23" s="101"/>
      <c r="E23" s="101"/>
      <c r="F23" s="101"/>
      <c r="G23" s="3"/>
      <c r="H23" s="3"/>
    </row>
    <row r="32" spans="1:8" s="31" customFormat="1" x14ac:dyDescent="0.25">
      <c r="A32" s="95" t="s">
        <v>12</v>
      </c>
      <c r="B32" s="95"/>
      <c r="C32" s="96" t="s">
        <v>11</v>
      </c>
      <c r="D32" s="97"/>
      <c r="E32" s="97"/>
      <c r="F32" s="96" t="s">
        <v>25</v>
      </c>
      <c r="G32" s="97"/>
      <c r="H32" s="97"/>
    </row>
  </sheetData>
  <mergeCells count="26">
    <mergeCell ref="A32:B32"/>
    <mergeCell ref="C32:E32"/>
    <mergeCell ref="F32:H32"/>
    <mergeCell ref="A16:H16"/>
    <mergeCell ref="A17:D17"/>
    <mergeCell ref="E17:H17"/>
    <mergeCell ref="A18:D18"/>
    <mergeCell ref="E18:H18"/>
    <mergeCell ref="A19:D19"/>
    <mergeCell ref="A5:F5"/>
    <mergeCell ref="G5:H5"/>
    <mergeCell ref="E11:F11"/>
    <mergeCell ref="A13:H13"/>
    <mergeCell ref="A23:F23"/>
    <mergeCell ref="E19:H19"/>
    <mergeCell ref="A20:H20"/>
    <mergeCell ref="A21:H21"/>
    <mergeCell ref="A22:H22"/>
    <mergeCell ref="A6:F6"/>
    <mergeCell ref="G6:H6"/>
    <mergeCell ref="A1:H1"/>
    <mergeCell ref="A2:H2"/>
    <mergeCell ref="A3:D3"/>
    <mergeCell ref="E3:H3"/>
    <mergeCell ref="A4:D4"/>
    <mergeCell ref="E4:H4"/>
  </mergeCells>
  <printOptions horizontalCentered="1"/>
  <pageMargins left="3.937007874015748E-2" right="3.937007874015748E-2" top="0" bottom="0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32"/>
  <sheetViews>
    <sheetView workbookViewId="0">
      <selection activeCell="C29" sqref="C29"/>
    </sheetView>
  </sheetViews>
  <sheetFormatPr defaultRowHeight="15" x14ac:dyDescent="0.25"/>
  <cols>
    <col min="1" max="1" width="7" customWidth="1"/>
    <col min="2" max="2" width="28.5703125" customWidth="1"/>
    <col min="3" max="5" width="21.85546875" customWidth="1"/>
    <col min="6" max="6" width="2.7109375" customWidth="1"/>
    <col min="7" max="7" width="15.42578125" customWidth="1"/>
    <col min="8" max="8" width="22" customWidth="1"/>
  </cols>
  <sheetData>
    <row r="1" spans="1:8" ht="68.25" customHeight="1" x14ac:dyDescent="0.25">
      <c r="A1" s="61" t="s">
        <v>26</v>
      </c>
      <c r="B1" s="62"/>
      <c r="C1" s="62"/>
      <c r="D1" s="62"/>
      <c r="E1" s="62"/>
      <c r="F1" s="62"/>
      <c r="G1" s="62"/>
      <c r="H1" s="98"/>
    </row>
    <row r="2" spans="1:8" x14ac:dyDescent="0.25">
      <c r="A2" s="102" t="s">
        <v>51</v>
      </c>
      <c r="B2" s="102"/>
      <c r="C2" s="102"/>
      <c r="D2" s="102"/>
      <c r="E2" s="102"/>
      <c r="F2" s="102"/>
      <c r="G2" s="102"/>
      <c r="H2" s="102"/>
    </row>
    <row r="3" spans="1:8" ht="15.75" customHeight="1" x14ac:dyDescent="0.25">
      <c r="A3" s="104" t="s">
        <v>3</v>
      </c>
      <c r="B3" s="104"/>
      <c r="C3" s="104"/>
      <c r="D3" s="104"/>
      <c r="E3" s="106" t="s">
        <v>15</v>
      </c>
      <c r="F3" s="106"/>
      <c r="G3" s="106"/>
      <c r="H3" s="106"/>
    </row>
    <row r="4" spans="1:8" ht="15.75" customHeight="1" x14ac:dyDescent="0.25">
      <c r="A4" s="104" t="s">
        <v>4</v>
      </c>
      <c r="B4" s="104"/>
      <c r="C4" s="104"/>
      <c r="D4" s="104"/>
      <c r="E4" s="103"/>
      <c r="F4" s="103"/>
      <c r="G4" s="103"/>
      <c r="H4" s="103"/>
    </row>
    <row r="5" spans="1:8" ht="15.75" customHeight="1" x14ac:dyDescent="0.25">
      <c r="A5" s="104" t="s">
        <v>27</v>
      </c>
      <c r="B5" s="104"/>
      <c r="C5" s="104"/>
      <c r="D5" s="104"/>
      <c r="E5" s="104"/>
      <c r="F5" s="104"/>
      <c r="G5" s="103"/>
      <c r="H5" s="103"/>
    </row>
    <row r="6" spans="1:8" ht="15.75" customHeight="1" x14ac:dyDescent="0.25">
      <c r="A6" s="105" t="s">
        <v>30</v>
      </c>
      <c r="B6" s="105"/>
      <c r="C6" s="105"/>
      <c r="D6" s="105"/>
      <c r="E6" s="105"/>
      <c r="F6" s="105"/>
      <c r="G6" s="103"/>
      <c r="H6" s="103"/>
    </row>
    <row r="7" spans="1:8" ht="24.75" customHeight="1" x14ac:dyDescent="0.25">
      <c r="A7" s="19" t="s">
        <v>16</v>
      </c>
      <c r="B7" s="20" t="s">
        <v>17</v>
      </c>
      <c r="C7" s="19" t="s">
        <v>18</v>
      </c>
      <c r="D7" s="20" t="s">
        <v>22</v>
      </c>
      <c r="E7" s="108" t="s">
        <v>21</v>
      </c>
      <c r="F7" s="109"/>
      <c r="G7" s="21" t="s">
        <v>1</v>
      </c>
      <c r="H7" s="22" t="s">
        <v>0</v>
      </c>
    </row>
    <row r="8" spans="1:8" ht="15" customHeight="1" x14ac:dyDescent="0.25">
      <c r="A8" s="26">
        <v>1</v>
      </c>
      <c r="B8" s="27"/>
      <c r="C8" s="28"/>
      <c r="D8" s="29"/>
      <c r="E8" s="110"/>
      <c r="F8" s="111"/>
      <c r="G8" s="28">
        <f>(C8*3.5/10)+(D8*3.5/10)+(E8*3/10)</f>
        <v>0</v>
      </c>
      <c r="H8" s="28" t="s">
        <v>28</v>
      </c>
    </row>
    <row r="9" spans="1:8" x14ac:dyDescent="0.25">
      <c r="A9" s="15">
        <v>2</v>
      </c>
      <c r="B9" s="16"/>
      <c r="C9" s="17"/>
      <c r="D9" s="24"/>
      <c r="E9" s="112"/>
      <c r="F9" s="113"/>
      <c r="G9" s="17">
        <f t="shared" ref="G9:G10" si="0">(C9*3.5/10)+(D9*3.5/10)+(E9*3/10)</f>
        <v>0</v>
      </c>
      <c r="H9" s="17" t="s">
        <v>29</v>
      </c>
    </row>
    <row r="10" spans="1:8" x14ac:dyDescent="0.25">
      <c r="A10" s="26">
        <v>3</v>
      </c>
      <c r="B10" s="27"/>
      <c r="C10" s="28"/>
      <c r="D10" s="29"/>
      <c r="E10" s="110"/>
      <c r="F10" s="111"/>
      <c r="G10" s="28">
        <f t="shared" si="0"/>
        <v>0</v>
      </c>
      <c r="H10" s="28"/>
    </row>
    <row r="11" spans="1:8" ht="15.75" x14ac:dyDescent="0.25">
      <c r="A11" s="6"/>
      <c r="B11" s="9"/>
      <c r="C11" s="10"/>
      <c r="D11" s="7"/>
      <c r="E11" s="99"/>
      <c r="F11" s="99"/>
      <c r="G11" s="11"/>
      <c r="H11" s="8"/>
    </row>
    <row r="12" spans="1:8" ht="15.75" x14ac:dyDescent="0.25">
      <c r="A12" s="6"/>
      <c r="B12" s="9"/>
      <c r="C12" s="10"/>
      <c r="D12" s="7"/>
      <c r="E12" s="14"/>
      <c r="F12" s="14"/>
      <c r="G12" s="11"/>
      <c r="H12" s="8"/>
    </row>
    <row r="13" spans="1:8" x14ac:dyDescent="0.25">
      <c r="A13" s="100" t="s">
        <v>24</v>
      </c>
      <c r="B13" s="100"/>
      <c r="C13" s="100"/>
      <c r="D13" s="100"/>
      <c r="E13" s="100"/>
      <c r="F13" s="100"/>
      <c r="G13" s="100"/>
      <c r="H13" s="100"/>
    </row>
    <row r="14" spans="1:8" x14ac:dyDescent="0.25">
      <c r="A14" s="23"/>
      <c r="B14" s="23"/>
      <c r="C14" s="23"/>
      <c r="D14" s="23"/>
      <c r="E14" s="23"/>
      <c r="F14" s="23"/>
      <c r="G14" s="23"/>
      <c r="H14" s="23"/>
    </row>
    <row r="15" spans="1:8" x14ac:dyDescent="0.25">
      <c r="A15" s="1"/>
      <c r="B15" s="5"/>
      <c r="C15" s="2"/>
      <c r="D15" s="2"/>
      <c r="E15" s="2"/>
      <c r="F15" s="4"/>
      <c r="G15" s="3"/>
      <c r="H15" s="3"/>
    </row>
    <row r="16" spans="1:8" x14ac:dyDescent="0.25">
      <c r="A16" s="90" t="s">
        <v>13</v>
      </c>
      <c r="B16" s="90"/>
      <c r="C16" s="90"/>
      <c r="D16" s="90"/>
      <c r="E16" s="90"/>
      <c r="F16" s="90"/>
      <c r="G16" s="90"/>
      <c r="H16" s="90"/>
    </row>
    <row r="17" spans="1:8" x14ac:dyDescent="0.25">
      <c r="A17" s="90" t="s">
        <v>6</v>
      </c>
      <c r="B17" s="90"/>
      <c r="C17" s="90"/>
      <c r="D17" s="90"/>
      <c r="E17" s="90" t="s">
        <v>7</v>
      </c>
      <c r="F17" s="90"/>
      <c r="G17" s="90"/>
      <c r="H17" s="90"/>
    </row>
    <row r="18" spans="1:8" x14ac:dyDescent="0.25">
      <c r="A18" s="90" t="s">
        <v>8</v>
      </c>
      <c r="B18" s="90"/>
      <c r="C18" s="90"/>
      <c r="D18" s="90"/>
      <c r="E18" s="90" t="s">
        <v>8</v>
      </c>
      <c r="F18" s="90"/>
      <c r="G18" s="90"/>
      <c r="H18" s="90"/>
    </row>
    <row r="19" spans="1:8" x14ac:dyDescent="0.25">
      <c r="A19" s="90" t="s">
        <v>9</v>
      </c>
      <c r="B19" s="90"/>
      <c r="C19" s="90"/>
      <c r="D19" s="90"/>
      <c r="E19" s="90" t="s">
        <v>9</v>
      </c>
      <c r="F19" s="90"/>
      <c r="G19" s="90"/>
      <c r="H19" s="90"/>
    </row>
    <row r="20" spans="1:8" x14ac:dyDescent="0.25">
      <c r="A20" s="90" t="s">
        <v>10</v>
      </c>
      <c r="B20" s="90"/>
      <c r="C20" s="90"/>
      <c r="D20" s="90"/>
      <c r="E20" s="90"/>
      <c r="F20" s="90"/>
      <c r="G20" s="90"/>
      <c r="H20" s="90"/>
    </row>
    <row r="21" spans="1:8" x14ac:dyDescent="0.25">
      <c r="A21" s="90" t="s">
        <v>8</v>
      </c>
      <c r="B21" s="90"/>
      <c r="C21" s="90"/>
      <c r="D21" s="90"/>
      <c r="E21" s="90"/>
      <c r="F21" s="90"/>
      <c r="G21" s="90"/>
      <c r="H21" s="90"/>
    </row>
    <row r="22" spans="1:8" x14ac:dyDescent="0.25">
      <c r="A22" s="90" t="s">
        <v>9</v>
      </c>
      <c r="B22" s="90"/>
      <c r="C22" s="90"/>
      <c r="D22" s="90"/>
      <c r="E22" s="90"/>
      <c r="F22" s="90"/>
      <c r="G22" s="90"/>
      <c r="H22" s="90"/>
    </row>
    <row r="23" spans="1:8" x14ac:dyDescent="0.25">
      <c r="A23" s="101"/>
      <c r="B23" s="101"/>
      <c r="C23" s="101"/>
      <c r="D23" s="101"/>
      <c r="E23" s="101"/>
      <c r="F23" s="101"/>
      <c r="G23" s="3"/>
      <c r="H23" s="3"/>
    </row>
    <row r="32" spans="1:8" s="13" customFormat="1" x14ac:dyDescent="0.25">
      <c r="A32" s="95" t="s">
        <v>12</v>
      </c>
      <c r="B32" s="95"/>
      <c r="C32" s="96" t="s">
        <v>11</v>
      </c>
      <c r="D32" s="97"/>
      <c r="E32" s="97"/>
      <c r="F32" s="96" t="s">
        <v>25</v>
      </c>
      <c r="G32" s="97"/>
      <c r="H32" s="97"/>
    </row>
  </sheetData>
  <mergeCells count="30">
    <mergeCell ref="A32:B32"/>
    <mergeCell ref="C32:E32"/>
    <mergeCell ref="F32:H32"/>
    <mergeCell ref="A16:H16"/>
    <mergeCell ref="A17:D17"/>
    <mergeCell ref="E17:H17"/>
    <mergeCell ref="A18:D18"/>
    <mergeCell ref="E18:H18"/>
    <mergeCell ref="A19:D19"/>
    <mergeCell ref="E19:H19"/>
    <mergeCell ref="A5:F5"/>
    <mergeCell ref="G5:H5"/>
    <mergeCell ref="E11:F11"/>
    <mergeCell ref="A13:H13"/>
    <mergeCell ref="A23:F23"/>
    <mergeCell ref="A20:H20"/>
    <mergeCell ref="A21:H21"/>
    <mergeCell ref="A22:H22"/>
    <mergeCell ref="E7:F7"/>
    <mergeCell ref="A6:F6"/>
    <mergeCell ref="G6:H6"/>
    <mergeCell ref="E8:F8"/>
    <mergeCell ref="E9:F9"/>
    <mergeCell ref="E10:F10"/>
    <mergeCell ref="A1:H1"/>
    <mergeCell ref="A2:H2"/>
    <mergeCell ref="A3:D3"/>
    <mergeCell ref="E3:H3"/>
    <mergeCell ref="A4:D4"/>
    <mergeCell ref="E4:H4"/>
  </mergeCells>
  <printOptions horizontalCentered="1"/>
  <pageMargins left="3.937007874015748E-2" right="3.937007874015748E-2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3</vt:i4>
      </vt:variant>
    </vt:vector>
  </HeadingPairs>
  <TitlesOfParts>
    <vt:vector size="9" baseType="lpstr">
      <vt:lpstr>LİSANS-LİSANSÜSTÜ ÖNDEĞ.</vt:lpstr>
      <vt:lpstr>YÖNETMELİK 6-4 ÖNDEĞ.</vt:lpstr>
      <vt:lpstr>MYO ÖNDEĞ.</vt:lpstr>
      <vt:lpstr>LİSANS-LİSANSÜSTÜ NİHAİ DEĞ.</vt:lpstr>
      <vt:lpstr>YÖNETMELİK 6-4 NİHAİ DEĞ.</vt:lpstr>
      <vt:lpstr>MYO NİHAİ DEĞ.</vt:lpstr>
      <vt:lpstr>'LİSANS-LİSANSÜSTÜ ÖNDEĞ.'!Yazdırma_Alanı</vt:lpstr>
      <vt:lpstr>'MYO ÖNDEĞ.'!Yazdırma_Alanı</vt:lpstr>
      <vt:lpstr>'YÖNETMELİK 6-4 ÖNDEĞ.'!Yazdırma_Alanı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YENER</dc:creator>
  <cp:lastModifiedBy>Windows Kullanıcısı</cp:lastModifiedBy>
  <cp:lastPrinted>2019-10-31T11:38:14Z</cp:lastPrinted>
  <dcterms:created xsi:type="dcterms:W3CDTF">2011-07-12T13:50:07Z</dcterms:created>
  <dcterms:modified xsi:type="dcterms:W3CDTF">2020-10-05T06:42:32Z</dcterms:modified>
</cp:coreProperties>
</file>